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лиенты" sheetId="1" state="visible" r:id="rId1"/>
    <sheet xmlns:r="http://schemas.openxmlformats.org/officeDocument/2006/relationships" name="Товары" sheetId="2" state="visible" r:id="rId2"/>
    <sheet xmlns:r="http://schemas.openxmlformats.org/officeDocument/2006/relationships" name="Пример (клиенты)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6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1A1A1A"/>
      <sz val="10"/>
    </font>
    <font>
      <name val="Arial"/>
      <b val="1"/>
      <color rgb="001A1A1A"/>
      <sz val="10"/>
    </font>
    <font>
      <name val="Arial"/>
      <i val="1"/>
      <color rgb="006B6B6B"/>
      <sz val="9"/>
    </font>
    <font>
      <name val="Arial"/>
      <color rgb="000000FF"/>
      <sz val="10"/>
    </font>
  </fonts>
  <fills count="4">
    <fill>
      <patternFill/>
    </fill>
    <fill>
      <patternFill patternType="gray125"/>
    </fill>
    <fill>
      <patternFill patternType="solid">
        <fgColor rgb="00C0603C"/>
      </patternFill>
    </fill>
    <fill>
      <patternFill patternType="solid">
        <fgColor rgb="00FFF2CC"/>
      </patternFill>
    </fill>
  </fills>
  <borders count="6">
    <border>
      <left/>
      <right/>
      <top/>
      <bottom/>
      <diagonal/>
    </border>
    <border>
      <left style="thin">
        <color rgb="00D9D6CE"/>
      </left>
      <right style="thin">
        <color rgb="00D9D6CE"/>
      </right>
      <top style="thin">
        <color rgb="00D9D6CE"/>
      </top>
      <bottom style="thin">
        <color rgb="00D9D6CE"/>
      </bottom>
    </border>
    <border>
      <left/>
      <right/>
      <top style="thin">
        <color rgb="00D9D6CE"/>
      </top>
      <bottom/>
      <diagonal/>
    </border>
    <border>
      <left/>
      <right style="thin">
        <color rgb="00D9D6CE"/>
      </right>
      <top style="thin">
        <color rgb="00D9D6CE"/>
      </top>
      <bottom/>
      <diagonal/>
    </border>
    <border>
      <left/>
      <right/>
      <top style="thin">
        <color rgb="00D9D6CE"/>
      </top>
      <bottom style="thin">
        <color rgb="00D9D6CE"/>
      </bottom>
      <diagonal/>
    </border>
    <border>
      <left/>
      <right style="thin">
        <color rgb="00D9D6CE"/>
      </right>
      <top style="thin">
        <color rgb="00D9D6CE"/>
      </top>
      <bottom style="thin">
        <color rgb="00D9D6CE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 wrapText="1"/>
    </xf>
    <xf numFmtId="3" fontId="2" fillId="3" borderId="1" applyAlignment="1" pivotButton="0" quotePrefix="0" xfId="0">
      <alignment horizontal="right" vertical="center" wrapText="1"/>
    </xf>
    <xf numFmtId="164" fontId="2" fillId="0" borderId="1" applyAlignment="1" pivotButton="0" quotePrefix="0" xfId="0">
      <alignment horizontal="right" vertical="center" wrapText="1"/>
    </xf>
    <xf numFmtId="0" fontId="3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3" fontId="3" fillId="0" borderId="1" applyAlignment="1" pivotButton="0" quotePrefix="0" xfId="0">
      <alignment horizontal="righ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0" fontId="2" fillId="0" borderId="1" applyAlignment="1" pivotButton="0" quotePrefix="0" xfId="0">
      <alignment horizontal="left" vertical="center" wrapText="1"/>
    </xf>
    <xf numFmtId="3" fontId="5" fillId="0" borderId="1" applyAlignment="1" pivotButton="0" quotePrefix="0" xfId="0">
      <alignment horizontal="righ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8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8" customWidth="1" min="2" max="2"/>
    <col width="12" customWidth="1" min="3" max="3"/>
    <col width="14" customWidth="1" min="4" max="4"/>
    <col width="10" customWidth="1" min="5" max="5"/>
  </cols>
  <sheetData>
    <row r="1">
      <c r="A1" s="1" t="inlineStr">
        <is>
          <t>Клиент</t>
        </is>
      </c>
      <c r="B1" s="1" t="inlineStr">
        <is>
          <t>Маржа за период, ₽</t>
        </is>
      </c>
      <c r="C1" s="1" t="inlineStr">
        <is>
          <t>Доля</t>
        </is>
      </c>
      <c r="D1" s="1" t="inlineStr">
        <is>
          <t>Накопит.</t>
        </is>
      </c>
      <c r="E1" s="1" t="inlineStr">
        <is>
          <t>Группа</t>
        </is>
      </c>
    </row>
    <row r="2">
      <c r="A2" s="2" t="n"/>
      <c r="B2" s="3" t="n"/>
      <c r="C2" s="4">
        <f>B2/SUM($B$2:$B$16)</f>
        <v/>
      </c>
      <c r="D2" s="4">
        <f>C2</f>
        <v/>
      </c>
      <c r="E2" s="5">
        <f>IF(D2&lt;=0.8,"A",IF(D2&lt;=0.95,"B","C"))</f>
        <v/>
      </c>
    </row>
    <row r="3">
      <c r="A3" s="2" t="n"/>
      <c r="B3" s="3" t="n"/>
      <c r="C3" s="4">
        <f>B3/SUM($B$2:$B$16)</f>
        <v/>
      </c>
      <c r="D3" s="4">
        <f>D2+C3</f>
        <v/>
      </c>
      <c r="E3" s="5">
        <f>IF(D3&lt;=0.8,"A",IF(D3&lt;=0.95,"B","C"))</f>
        <v/>
      </c>
    </row>
    <row r="4">
      <c r="A4" s="2" t="n"/>
      <c r="B4" s="3" t="n"/>
      <c r="C4" s="4">
        <f>B4/SUM($B$2:$B$16)</f>
        <v/>
      </c>
      <c r="D4" s="4">
        <f>D3+C4</f>
        <v/>
      </c>
      <c r="E4" s="5">
        <f>IF(D4&lt;=0.8,"A",IF(D4&lt;=0.95,"B","C"))</f>
        <v/>
      </c>
    </row>
    <row r="5">
      <c r="A5" s="2" t="n"/>
      <c r="B5" s="3" t="n"/>
      <c r="C5" s="4">
        <f>B5/SUM($B$2:$B$16)</f>
        <v/>
      </c>
      <c r="D5" s="4">
        <f>D4+C5</f>
        <v/>
      </c>
      <c r="E5" s="5">
        <f>IF(D5&lt;=0.8,"A",IF(D5&lt;=0.95,"B","C"))</f>
        <v/>
      </c>
    </row>
    <row r="6">
      <c r="A6" s="2" t="n"/>
      <c r="B6" s="3" t="n"/>
      <c r="C6" s="4">
        <f>B6/SUM($B$2:$B$16)</f>
        <v/>
      </c>
      <c r="D6" s="4">
        <f>D5+C6</f>
        <v/>
      </c>
      <c r="E6" s="5">
        <f>IF(D6&lt;=0.8,"A",IF(D6&lt;=0.95,"B","C"))</f>
        <v/>
      </c>
    </row>
    <row r="7">
      <c r="A7" s="2" t="n"/>
      <c r="B7" s="3" t="n"/>
      <c r="C7" s="4">
        <f>B7/SUM($B$2:$B$16)</f>
        <v/>
      </c>
      <c r="D7" s="4">
        <f>D6+C7</f>
        <v/>
      </c>
      <c r="E7" s="5">
        <f>IF(D7&lt;=0.8,"A",IF(D7&lt;=0.95,"B","C"))</f>
        <v/>
      </c>
    </row>
    <row r="8">
      <c r="A8" s="2" t="n"/>
      <c r="B8" s="3" t="n"/>
      <c r="C8" s="4">
        <f>B8/SUM($B$2:$B$16)</f>
        <v/>
      </c>
      <c r="D8" s="4">
        <f>D7+C8</f>
        <v/>
      </c>
      <c r="E8" s="5">
        <f>IF(D8&lt;=0.8,"A",IF(D8&lt;=0.95,"B","C"))</f>
        <v/>
      </c>
    </row>
    <row r="9">
      <c r="A9" s="2" t="n"/>
      <c r="B9" s="3" t="n"/>
      <c r="C9" s="4">
        <f>B9/SUM($B$2:$B$16)</f>
        <v/>
      </c>
      <c r="D9" s="4">
        <f>D8+C9</f>
        <v/>
      </c>
      <c r="E9" s="5">
        <f>IF(D9&lt;=0.8,"A",IF(D9&lt;=0.95,"B","C"))</f>
        <v/>
      </c>
    </row>
    <row r="10">
      <c r="A10" s="2" t="n"/>
      <c r="B10" s="3" t="n"/>
      <c r="C10" s="4">
        <f>B10/SUM($B$2:$B$16)</f>
        <v/>
      </c>
      <c r="D10" s="4">
        <f>D9+C10</f>
        <v/>
      </c>
      <c r="E10" s="5">
        <f>IF(D10&lt;=0.8,"A",IF(D10&lt;=0.95,"B","C"))</f>
        <v/>
      </c>
    </row>
    <row r="11">
      <c r="A11" s="2" t="n"/>
      <c r="B11" s="3" t="n"/>
      <c r="C11" s="4">
        <f>B11/SUM($B$2:$B$16)</f>
        <v/>
      </c>
      <c r="D11" s="4">
        <f>D10+C11</f>
        <v/>
      </c>
      <c r="E11" s="5">
        <f>IF(D11&lt;=0.8,"A",IF(D11&lt;=0.95,"B","C"))</f>
        <v/>
      </c>
    </row>
    <row r="12">
      <c r="A12" s="2" t="n"/>
      <c r="B12" s="3" t="n"/>
      <c r="C12" s="4">
        <f>B12/SUM($B$2:$B$16)</f>
        <v/>
      </c>
      <c r="D12" s="4">
        <f>D11+C12</f>
        <v/>
      </c>
      <c r="E12" s="5">
        <f>IF(D12&lt;=0.8,"A",IF(D12&lt;=0.95,"B","C"))</f>
        <v/>
      </c>
    </row>
    <row r="13">
      <c r="A13" s="2" t="n"/>
      <c r="B13" s="3" t="n"/>
      <c r="C13" s="4">
        <f>B13/SUM($B$2:$B$16)</f>
        <v/>
      </c>
      <c r="D13" s="4">
        <f>D12+C13</f>
        <v/>
      </c>
      <c r="E13" s="5">
        <f>IF(D13&lt;=0.8,"A",IF(D13&lt;=0.95,"B","C"))</f>
        <v/>
      </c>
    </row>
    <row r="14">
      <c r="A14" s="2" t="n"/>
      <c r="B14" s="3" t="n"/>
      <c r="C14" s="4">
        <f>B14/SUM($B$2:$B$16)</f>
        <v/>
      </c>
      <c r="D14" s="4">
        <f>D13+C14</f>
        <v/>
      </c>
      <c r="E14" s="5">
        <f>IF(D14&lt;=0.8,"A",IF(D14&lt;=0.95,"B","C"))</f>
        <v/>
      </c>
    </row>
    <row r="15">
      <c r="A15" s="2" t="n"/>
      <c r="B15" s="3" t="n"/>
      <c r="C15" s="4">
        <f>B15/SUM($B$2:$B$16)</f>
        <v/>
      </c>
      <c r="D15" s="4">
        <f>D14+C15</f>
        <v/>
      </c>
      <c r="E15" s="5">
        <f>IF(D15&lt;=0.8,"A",IF(D15&lt;=0.95,"B","C"))</f>
        <v/>
      </c>
    </row>
    <row r="16">
      <c r="A16" s="2" t="n"/>
      <c r="B16" s="3" t="n"/>
      <c r="C16" s="4">
        <f>B16/SUM($B$2:$B$16)</f>
        <v/>
      </c>
      <c r="D16" s="4">
        <f>D15+C16</f>
        <v/>
      </c>
      <c r="E16" s="5">
        <f>IF(D16&lt;=0.8,"A",IF(D16&lt;=0.95,"B","C"))</f>
        <v/>
      </c>
    </row>
    <row r="17">
      <c r="A17" s="6" t="inlineStr">
        <is>
          <t>Итого</t>
        </is>
      </c>
      <c r="B17" s="7">
        <f>SUM(B2:B16)</f>
        <v/>
      </c>
    </row>
    <row r="18">
      <c r="A18" s="8" t="inlineStr">
        <is>
          <t>Отсортируйте строки по марже по убыванию (это важно для накопительного итога). Границы групп 80/95% можно поменять в формуле колонки E. Считайте по МАРЖЕ, а не по выручке. Шаблон ABC — МарФин · marfinco.ru</t>
        </is>
      </c>
      <c r="B18" s="9" t="n"/>
      <c r="C18" s="9" t="n"/>
      <c r="D18" s="9" t="n"/>
      <c r="E18" s="10" t="n"/>
    </row>
  </sheetData>
  <mergeCells count="1">
    <mergeCell ref="A18:E1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8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8" customWidth="1" min="2" max="2"/>
    <col width="12" customWidth="1" min="3" max="3"/>
    <col width="14" customWidth="1" min="4" max="4"/>
    <col width="10" customWidth="1" min="5" max="5"/>
  </cols>
  <sheetData>
    <row r="1">
      <c r="A1" s="1" t="inlineStr">
        <is>
          <t>Товар / позиция</t>
        </is>
      </c>
      <c r="B1" s="1" t="inlineStr">
        <is>
          <t>Маржа за период, ₽</t>
        </is>
      </c>
      <c r="C1" s="1" t="inlineStr">
        <is>
          <t>Доля</t>
        </is>
      </c>
      <c r="D1" s="1" t="inlineStr">
        <is>
          <t>Накопит.</t>
        </is>
      </c>
      <c r="E1" s="1" t="inlineStr">
        <is>
          <t>Группа</t>
        </is>
      </c>
    </row>
    <row r="2">
      <c r="A2" s="2" t="n"/>
      <c r="B2" s="3" t="n"/>
      <c r="C2" s="4">
        <f>B2/SUM($B$2:$B$16)</f>
        <v/>
      </c>
      <c r="D2" s="4">
        <f>C2</f>
        <v/>
      </c>
      <c r="E2" s="5">
        <f>IF(D2&lt;=0.8,"A",IF(D2&lt;=0.95,"B","C"))</f>
        <v/>
      </c>
    </row>
    <row r="3">
      <c r="A3" s="2" t="n"/>
      <c r="B3" s="3" t="n"/>
      <c r="C3" s="4">
        <f>B3/SUM($B$2:$B$16)</f>
        <v/>
      </c>
      <c r="D3" s="4">
        <f>D2+C3</f>
        <v/>
      </c>
      <c r="E3" s="5">
        <f>IF(D3&lt;=0.8,"A",IF(D3&lt;=0.95,"B","C"))</f>
        <v/>
      </c>
    </row>
    <row r="4">
      <c r="A4" s="2" t="n"/>
      <c r="B4" s="3" t="n"/>
      <c r="C4" s="4">
        <f>B4/SUM($B$2:$B$16)</f>
        <v/>
      </c>
      <c r="D4" s="4">
        <f>D3+C4</f>
        <v/>
      </c>
      <c r="E4" s="5">
        <f>IF(D4&lt;=0.8,"A",IF(D4&lt;=0.95,"B","C"))</f>
        <v/>
      </c>
    </row>
    <row r="5">
      <c r="A5" s="2" t="n"/>
      <c r="B5" s="3" t="n"/>
      <c r="C5" s="4">
        <f>B5/SUM($B$2:$B$16)</f>
        <v/>
      </c>
      <c r="D5" s="4">
        <f>D4+C5</f>
        <v/>
      </c>
      <c r="E5" s="5">
        <f>IF(D5&lt;=0.8,"A",IF(D5&lt;=0.95,"B","C"))</f>
        <v/>
      </c>
    </row>
    <row r="6">
      <c r="A6" s="2" t="n"/>
      <c r="B6" s="3" t="n"/>
      <c r="C6" s="4">
        <f>B6/SUM($B$2:$B$16)</f>
        <v/>
      </c>
      <c r="D6" s="4">
        <f>D5+C6</f>
        <v/>
      </c>
      <c r="E6" s="5">
        <f>IF(D6&lt;=0.8,"A",IF(D6&lt;=0.95,"B","C"))</f>
        <v/>
      </c>
    </row>
    <row r="7">
      <c r="A7" s="2" t="n"/>
      <c r="B7" s="3" t="n"/>
      <c r="C7" s="4">
        <f>B7/SUM($B$2:$B$16)</f>
        <v/>
      </c>
      <c r="D7" s="4">
        <f>D6+C7</f>
        <v/>
      </c>
      <c r="E7" s="5">
        <f>IF(D7&lt;=0.8,"A",IF(D7&lt;=0.95,"B","C"))</f>
        <v/>
      </c>
    </row>
    <row r="8">
      <c r="A8" s="2" t="n"/>
      <c r="B8" s="3" t="n"/>
      <c r="C8" s="4">
        <f>B8/SUM($B$2:$B$16)</f>
        <v/>
      </c>
      <c r="D8" s="4">
        <f>D7+C8</f>
        <v/>
      </c>
      <c r="E8" s="5">
        <f>IF(D8&lt;=0.8,"A",IF(D8&lt;=0.95,"B","C"))</f>
        <v/>
      </c>
    </row>
    <row r="9">
      <c r="A9" s="2" t="n"/>
      <c r="B9" s="3" t="n"/>
      <c r="C9" s="4">
        <f>B9/SUM($B$2:$B$16)</f>
        <v/>
      </c>
      <c r="D9" s="4">
        <f>D8+C9</f>
        <v/>
      </c>
      <c r="E9" s="5">
        <f>IF(D9&lt;=0.8,"A",IF(D9&lt;=0.95,"B","C"))</f>
        <v/>
      </c>
    </row>
    <row r="10">
      <c r="A10" s="2" t="n"/>
      <c r="B10" s="3" t="n"/>
      <c r="C10" s="4">
        <f>B10/SUM($B$2:$B$16)</f>
        <v/>
      </c>
      <c r="D10" s="4">
        <f>D9+C10</f>
        <v/>
      </c>
      <c r="E10" s="5">
        <f>IF(D10&lt;=0.8,"A",IF(D10&lt;=0.95,"B","C"))</f>
        <v/>
      </c>
    </row>
    <row r="11">
      <c r="A11" s="2" t="n"/>
      <c r="B11" s="3" t="n"/>
      <c r="C11" s="4">
        <f>B11/SUM($B$2:$B$16)</f>
        <v/>
      </c>
      <c r="D11" s="4">
        <f>D10+C11</f>
        <v/>
      </c>
      <c r="E11" s="5">
        <f>IF(D11&lt;=0.8,"A",IF(D11&lt;=0.95,"B","C"))</f>
        <v/>
      </c>
    </row>
    <row r="12">
      <c r="A12" s="2" t="n"/>
      <c r="B12" s="3" t="n"/>
      <c r="C12" s="4">
        <f>B12/SUM($B$2:$B$16)</f>
        <v/>
      </c>
      <c r="D12" s="4">
        <f>D11+C12</f>
        <v/>
      </c>
      <c r="E12" s="5">
        <f>IF(D12&lt;=0.8,"A",IF(D12&lt;=0.95,"B","C"))</f>
        <v/>
      </c>
    </row>
    <row r="13">
      <c r="A13" s="2" t="n"/>
      <c r="B13" s="3" t="n"/>
      <c r="C13" s="4">
        <f>B13/SUM($B$2:$B$16)</f>
        <v/>
      </c>
      <c r="D13" s="4">
        <f>D12+C13</f>
        <v/>
      </c>
      <c r="E13" s="5">
        <f>IF(D13&lt;=0.8,"A",IF(D13&lt;=0.95,"B","C"))</f>
        <v/>
      </c>
    </row>
    <row r="14">
      <c r="A14" s="2" t="n"/>
      <c r="B14" s="3" t="n"/>
      <c r="C14" s="4">
        <f>B14/SUM($B$2:$B$16)</f>
        <v/>
      </c>
      <c r="D14" s="4">
        <f>D13+C14</f>
        <v/>
      </c>
      <c r="E14" s="5">
        <f>IF(D14&lt;=0.8,"A",IF(D14&lt;=0.95,"B","C"))</f>
        <v/>
      </c>
    </row>
    <row r="15">
      <c r="A15" s="2" t="n"/>
      <c r="B15" s="3" t="n"/>
      <c r="C15" s="4">
        <f>B15/SUM($B$2:$B$16)</f>
        <v/>
      </c>
      <c r="D15" s="4">
        <f>D14+C15</f>
        <v/>
      </c>
      <c r="E15" s="5">
        <f>IF(D15&lt;=0.8,"A",IF(D15&lt;=0.95,"B","C"))</f>
        <v/>
      </c>
    </row>
    <row r="16">
      <c r="A16" s="2" t="n"/>
      <c r="B16" s="3" t="n"/>
      <c r="C16" s="4">
        <f>B16/SUM($B$2:$B$16)</f>
        <v/>
      </c>
      <c r="D16" s="4">
        <f>D15+C16</f>
        <v/>
      </c>
      <c r="E16" s="5">
        <f>IF(D16&lt;=0.8,"A",IF(D16&lt;=0.95,"B","C"))</f>
        <v/>
      </c>
    </row>
    <row r="17">
      <c r="A17" s="6" t="inlineStr">
        <is>
          <t>Итого</t>
        </is>
      </c>
      <c r="B17" s="7">
        <f>SUM(B2:B16)</f>
        <v/>
      </c>
    </row>
    <row r="18">
      <c r="A18" s="8" t="inlineStr">
        <is>
          <t>Отсортируйте строки по марже по убыванию (это важно для накопительного итога). Границы групп 80/95% можно поменять в формуле колонки E. Считайте по МАРЖЕ, а не по выручке. Шаблон ABC — МарФин · marfinco.ru</t>
        </is>
      </c>
      <c r="B18" s="9" t="n"/>
      <c r="C18" s="9" t="n"/>
      <c r="D18" s="9" t="n"/>
      <c r="E18" s="10" t="n"/>
    </row>
  </sheetData>
  <mergeCells count="1">
    <mergeCell ref="A18:E18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3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8" customWidth="1" min="2" max="2"/>
    <col width="12" customWidth="1" min="3" max="3"/>
    <col width="14" customWidth="1" min="4" max="4"/>
    <col width="10" customWidth="1" min="5" max="5"/>
  </cols>
  <sheetData>
    <row r="1">
      <c r="A1" s="1" t="inlineStr">
        <is>
          <t>Клиент</t>
        </is>
      </c>
      <c r="B1" s="1" t="inlineStr">
        <is>
          <t>Маржа за период, ₽</t>
        </is>
      </c>
      <c r="C1" s="1" t="inlineStr">
        <is>
          <t>Доля</t>
        </is>
      </c>
      <c r="D1" s="1" t="inlineStr">
        <is>
          <t>Накопит.</t>
        </is>
      </c>
      <c r="E1" s="1" t="inlineStr">
        <is>
          <t>Группа</t>
        </is>
      </c>
    </row>
    <row r="2">
      <c r="A2" s="11" t="inlineStr">
        <is>
          <t>Клиент 1</t>
        </is>
      </c>
      <c r="B2" s="12" t="n">
        <v>900000</v>
      </c>
      <c r="C2" s="4">
        <f>B2/SUM($B$2:$B$11)</f>
        <v/>
      </c>
      <c r="D2" s="4">
        <f>C2</f>
        <v/>
      </c>
      <c r="E2" s="5">
        <f>IF(D2&lt;=0.8,"A",IF(D2&lt;=0.95,"B","C"))</f>
        <v/>
      </c>
    </row>
    <row r="3">
      <c r="A3" s="11" t="inlineStr">
        <is>
          <t>Клиент 2</t>
        </is>
      </c>
      <c r="B3" s="12" t="n">
        <v>600000</v>
      </c>
      <c r="C3" s="4">
        <f>B3/SUM($B$2:$B$11)</f>
        <v/>
      </c>
      <c r="D3" s="4">
        <f>D2+C3</f>
        <v/>
      </c>
      <c r="E3" s="5">
        <f>IF(D3&lt;=0.8,"A",IF(D3&lt;=0.95,"B","C"))</f>
        <v/>
      </c>
    </row>
    <row r="4">
      <c r="A4" s="11" t="inlineStr">
        <is>
          <t>Клиент 3</t>
        </is>
      </c>
      <c r="B4" s="12" t="n">
        <v>450000</v>
      </c>
      <c r="C4" s="4">
        <f>B4/SUM($B$2:$B$11)</f>
        <v/>
      </c>
      <c r="D4" s="4">
        <f>D3+C4</f>
        <v/>
      </c>
      <c r="E4" s="5">
        <f>IF(D4&lt;=0.8,"A",IF(D4&lt;=0.95,"B","C"))</f>
        <v/>
      </c>
    </row>
    <row r="5">
      <c r="A5" s="11" t="inlineStr">
        <is>
          <t>Клиент 4</t>
        </is>
      </c>
      <c r="B5" s="12" t="n">
        <v>300000</v>
      </c>
      <c r="C5" s="4">
        <f>B5/SUM($B$2:$B$11)</f>
        <v/>
      </c>
      <c r="D5" s="4">
        <f>D4+C5</f>
        <v/>
      </c>
      <c r="E5" s="5">
        <f>IF(D5&lt;=0.8,"A",IF(D5&lt;=0.95,"B","C"))</f>
        <v/>
      </c>
    </row>
    <row r="6">
      <c r="A6" s="11" t="inlineStr">
        <is>
          <t>Клиент 5</t>
        </is>
      </c>
      <c r="B6" s="12" t="n">
        <v>240000</v>
      </c>
      <c r="C6" s="4">
        <f>B6/SUM($B$2:$B$11)</f>
        <v/>
      </c>
      <c r="D6" s="4">
        <f>D5+C6</f>
        <v/>
      </c>
      <c r="E6" s="5">
        <f>IF(D6&lt;=0.8,"A",IF(D6&lt;=0.95,"B","C"))</f>
        <v/>
      </c>
    </row>
    <row r="7">
      <c r="A7" s="11" t="inlineStr">
        <is>
          <t>Клиент 6</t>
        </is>
      </c>
      <c r="B7" s="12" t="n">
        <v>180000</v>
      </c>
      <c r="C7" s="4">
        <f>B7/SUM($B$2:$B$11)</f>
        <v/>
      </c>
      <c r="D7" s="4">
        <f>D6+C7</f>
        <v/>
      </c>
      <c r="E7" s="5">
        <f>IF(D7&lt;=0.8,"A",IF(D7&lt;=0.95,"B","C"))</f>
        <v/>
      </c>
    </row>
    <row r="8">
      <c r="A8" s="11" t="inlineStr">
        <is>
          <t>Клиент 7</t>
        </is>
      </c>
      <c r="B8" s="12" t="n">
        <v>120000</v>
      </c>
      <c r="C8" s="4">
        <f>B8/SUM($B$2:$B$11)</f>
        <v/>
      </c>
      <c r="D8" s="4">
        <f>D7+C8</f>
        <v/>
      </c>
      <c r="E8" s="5">
        <f>IF(D8&lt;=0.8,"A",IF(D8&lt;=0.95,"B","C"))</f>
        <v/>
      </c>
    </row>
    <row r="9">
      <c r="A9" s="11" t="inlineStr">
        <is>
          <t>Клиент 8</t>
        </is>
      </c>
      <c r="B9" s="12" t="n">
        <v>90000</v>
      </c>
      <c r="C9" s="4">
        <f>B9/SUM($B$2:$B$11)</f>
        <v/>
      </c>
      <c r="D9" s="4">
        <f>D8+C9</f>
        <v/>
      </c>
      <c r="E9" s="5">
        <f>IF(D9&lt;=0.8,"A",IF(D9&lt;=0.95,"B","C"))</f>
        <v/>
      </c>
    </row>
    <row r="10">
      <c r="A10" s="11" t="inlineStr">
        <is>
          <t>Клиент 9</t>
        </is>
      </c>
      <c r="B10" s="12" t="n">
        <v>60000</v>
      </c>
      <c r="C10" s="4">
        <f>B10/SUM($B$2:$B$11)</f>
        <v/>
      </c>
      <c r="D10" s="4">
        <f>D9+C10</f>
        <v/>
      </c>
      <c r="E10" s="5">
        <f>IF(D10&lt;=0.8,"A",IF(D10&lt;=0.95,"B","C"))</f>
        <v/>
      </c>
    </row>
    <row r="11">
      <c r="A11" s="11" t="inlineStr">
        <is>
          <t>Клиент 10</t>
        </is>
      </c>
      <c r="B11" s="12" t="n">
        <v>60000</v>
      </c>
      <c r="C11" s="4">
        <f>B11/SUM($B$2:$B$11)</f>
        <v/>
      </c>
      <c r="D11" s="4">
        <f>D10+C11</f>
        <v/>
      </c>
      <c r="E11" s="5">
        <f>IF(D11&lt;=0.8,"A",IF(D11&lt;=0.95,"B","C"))</f>
        <v/>
      </c>
    </row>
    <row r="12">
      <c r="A12" s="6" t="inlineStr">
        <is>
          <t>Итого</t>
        </is>
      </c>
      <c r="B12" s="7">
        <f>SUM(B2:B11)</f>
        <v/>
      </c>
    </row>
    <row r="13">
      <c r="A13" s="8" t="inlineStr">
        <is>
          <t>Отсортируйте строки по марже по убыванию (это важно для накопительного итога). Границы групп 80/95% можно поменять в формуле колонки E. Считайте по МАРЖЕ, а не по выручке. Шаблон ABC — МарФин · marfinco.ru</t>
        </is>
      </c>
      <c r="B13" s="9" t="n"/>
      <c r="C13" s="9" t="n"/>
      <c r="D13" s="9" t="n"/>
      <c r="E13" s="10" t="n"/>
    </row>
  </sheetData>
  <mergeCells count="1">
    <mergeCell ref="A13:E1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2026-09-07T15:07:00Z</dcterms:created>
  <dcterms:modified xmlns:dcterms="http://purl.org/dc/terms/" xmlns:xsi="http://www.w3.org/2001/XMLSchema-instance" xsi:type="dcterms:W3CDTF">2026-09-07T15:07:00Z</dcterms:modified>
</cp:coreProperties>
</file>